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94b0b3b12cd0b88/Documents/One Page Business Plan Company/New eToolkits/"/>
    </mc:Choice>
  </mc:AlternateContent>
  <xr:revisionPtr revIDLastSave="0" documentId="14_{2D79C0F3-D3AC-4E00-AFA5-D69CC490A7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ample-Additive" sheetId="5" r:id="rId1"/>
  </sheets>
  <definedNames>
    <definedName name="Consolidated_Sales__in___thousands" localSheetId="0">'Sample-Additive'!$A$2</definedName>
    <definedName name="Consolidated_Sales__in___thousands">#REF!</definedName>
    <definedName name="_xlnm.Print_Area" localSheetId="0">'Sample-Additive'!$A$1:$O$42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5" l="1"/>
  <c r="N7" i="5"/>
  <c r="B8" i="5"/>
  <c r="C8" i="5"/>
  <c r="C9" i="5" s="1"/>
  <c r="D8" i="5"/>
  <c r="E8" i="5"/>
  <c r="N8" i="5" s="1"/>
  <c r="E9" i="5"/>
  <c r="F8" i="5"/>
  <c r="F9" i="5" s="1"/>
  <c r="G8" i="5"/>
  <c r="G9" i="5" s="1"/>
  <c r="H8" i="5"/>
  <c r="H9" i="5" s="1"/>
  <c r="I8" i="5"/>
  <c r="J8" i="5"/>
  <c r="J9" i="5" s="1"/>
  <c r="K8" i="5"/>
  <c r="K9" i="5" s="1"/>
  <c r="L8" i="5"/>
  <c r="L9" i="5" s="1"/>
  <c r="M8" i="5"/>
  <c r="B9" i="5"/>
  <c r="D9" i="5"/>
  <c r="I9" i="5"/>
  <c r="M9" i="5"/>
  <c r="N9" i="5" l="1"/>
</calcChain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<sst xmlns="http://schemas.openxmlformats.org/spreadsheetml/2006/main" count="22" uniqueCount="22">
  <si>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</si>
  <si>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</si>
  <si>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</si>
  <si>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</si>
  <si>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</si>
  <si>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</si>
  <si>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</si>
  <si>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</si>
  <si>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</si>
  <si>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</si>
  <si>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</si>
  <si>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</si>
  <si>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</si>
  <si>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Actual</t>
  </si>
  <si>
    <t>Budget</t>
  </si>
  <si>
    <t>Forecast</t>
  </si>
  <si>
    <t>Last Year</t>
  </si>
  <si>
    <t>Consolidated Sales (US $)</t>
  </si>
  <si>
    <t>Comments/Explanations:</t>
  </si>
  <si>
    <t>Mike Underwood, President, Half Moon Bay Resort Rentals</t>
  </si>
  <si>
    <r>
      <t>The One Page</t>
    </r>
    <r>
      <rPr>
        <vertAlign val="superscript"/>
        <sz val="10"/>
        <rFont val="Arial"/>
        <family val="2"/>
      </rPr>
      <t>®</t>
    </r>
    <r>
      <rPr>
        <sz val="10"/>
        <rFont val="Arial"/>
        <family val="2"/>
      </rPr>
      <t xml:space="preserve"> Performance Scorecard</t>
    </r>
  </si>
  <si>
    <t>Last Updated: September 15,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</si>
</sst>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Fill="1" applyProtection="1"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/>
    </xf>
    <xf numFmtId="0" fontId="3" fillId="0" borderId="0" xfId="0" applyFont="1" applyAlignment="1"/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838256407400385E-2"/>
          <c:y val="7.2254437226840829E-2"/>
          <c:w val="0.88859473989940363"/>
          <c:h val="0.73410508222470283"/>
        </c:manualLayout>
      </c:layout>
      <c:lineChart>
        <c:grouping val="standard"/>
        <c:varyColors val="0"/>
        <c:ser>
          <c:idx val="0"/>
          <c:order val="0"/>
          <c:tx>
            <c:strRef>
              <c:f>'Sample-Additive'!$A$6</c:f>
              <c:strCache>
                <c:ptCount val="1"/>
                <c:pt idx="0">
                  <c:v>Actual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'Sample-Additive'!$B$5:$M$5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'Sample-Additive'!$B$6:$M$6</c:f>
              <c:numCache>
                <c:formatCode>General</c:formatCode>
                <c:ptCount val="12"/>
                <c:pt idx="0">
                  <c:v>140987</c:v>
                </c:pt>
                <c:pt idx="1">
                  <c:v>142034</c:v>
                </c:pt>
                <c:pt idx="2">
                  <c:v>145456</c:v>
                </c:pt>
                <c:pt idx="3">
                  <c:v>160876</c:v>
                </c:pt>
                <c:pt idx="4">
                  <c:v>165987</c:v>
                </c:pt>
                <c:pt idx="5">
                  <c:v>174567</c:v>
                </c:pt>
                <c:pt idx="6">
                  <c:v>180123</c:v>
                </c:pt>
                <c:pt idx="7">
                  <c:v>181456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E7-4625-8CF9-623CD48727BE}"/>
            </c:ext>
          </c:extLst>
        </c:ser>
        <c:ser>
          <c:idx val="1"/>
          <c:order val="1"/>
          <c:tx>
            <c:strRef>
              <c:f>'Sample-Additive'!$A$7</c:f>
              <c:strCache>
                <c:ptCount val="1"/>
                <c:pt idx="0">
                  <c:v>Budget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'Sample-Additive'!$B$5:$M$5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'Sample-Additive'!$B$7:$M$7</c:f>
              <c:numCache>
                <c:formatCode>General</c:formatCode>
                <c:ptCount val="12"/>
                <c:pt idx="0">
                  <c:v>120000</c:v>
                </c:pt>
                <c:pt idx="1">
                  <c:v>120000</c:v>
                </c:pt>
                <c:pt idx="2">
                  <c:v>120000</c:v>
                </c:pt>
                <c:pt idx="3">
                  <c:v>135000</c:v>
                </c:pt>
                <c:pt idx="4">
                  <c:v>135000</c:v>
                </c:pt>
                <c:pt idx="5">
                  <c:v>135000</c:v>
                </c:pt>
                <c:pt idx="6">
                  <c:v>150000</c:v>
                </c:pt>
                <c:pt idx="7">
                  <c:v>150000</c:v>
                </c:pt>
                <c:pt idx="8">
                  <c:v>150000</c:v>
                </c:pt>
                <c:pt idx="9">
                  <c:v>165000</c:v>
                </c:pt>
                <c:pt idx="10">
                  <c:v>165000</c:v>
                </c:pt>
                <c:pt idx="11">
                  <c:v>165000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E7-4625-8CF9-623CD48727BE}"/>
            </c:ext>
          </c:extLst>
        </c:ser>
        <c:ser>
          <c:idx val="2"/>
          <c:order val="2"/>
          <c:tx>
            <c:strRef>
              <c:f>'Sample-Additive'!$A$8</c:f>
              <c:strCache>
                <c:ptCount val="1"/>
                <c:pt idx="0">
                  <c:v>Forecast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'Sample-Additive'!$B$5:$M$5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'Sample-Additive'!$B$8:$M$8</c:f>
              <c:numCache>
                <c:formatCode>General</c:formatCode>
                <c:ptCount val="12"/>
                <c:pt idx="0">
                  <c:v>132000</c:v>
                </c:pt>
                <c:pt idx="1">
                  <c:v>132000</c:v>
                </c:pt>
                <c:pt idx="2">
                  <c:v>132000</c:v>
                </c:pt>
                <c:pt idx="3">
                  <c:v>148500</c:v>
                </c:pt>
                <c:pt idx="4">
                  <c:v>148500</c:v>
                </c:pt>
                <c:pt idx="5">
                  <c:v>148500</c:v>
                </c:pt>
                <c:pt idx="6">
                  <c:v>165000</c:v>
                </c:pt>
                <c:pt idx="7">
                  <c:v>165000</c:v>
                </c:pt>
                <c:pt idx="8">
                  <c:v>165000</c:v>
                </c:pt>
                <c:pt idx="9">
                  <c:v>181500.00000000003</c:v>
                </c:pt>
                <c:pt idx="10">
                  <c:v>181500.00000000003</c:v>
                </c:pt>
                <c:pt idx="11">
                  <c:v>181500.00000000003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E7-4625-8CF9-623CD48727BE}"/>
            </c:ext>
          </c:extLst>
        </c:ser>
        <c:ser>
          <c:idx val="3"/>
          <c:order val="3"/>
          <c:tx>
            <c:strRef>
              <c:f>'Sample-Additive'!$A$9</c:f>
              <c:strCache>
                <c:ptCount val="1"/>
                <c:pt idx="0">
                  <c:v>Last Year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'Sample-Additive'!$B$5:$M$5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'Sample-Additive'!$B$9:$M$9</c:f>
              <c:numCache>
                <c:formatCode>General</c:formatCode>
                <c:ptCount val="12"/>
                <c:pt idx="0">
                  <c:v>105600</c:v>
                </c:pt>
                <c:pt idx="1">
                  <c:v>105600</c:v>
                </c:pt>
                <c:pt idx="2">
                  <c:v>105600</c:v>
                </c:pt>
                <c:pt idx="3">
                  <c:v>118800</c:v>
                </c:pt>
                <c:pt idx="4">
                  <c:v>118800</c:v>
                </c:pt>
                <c:pt idx="5">
                  <c:v>118800</c:v>
                </c:pt>
                <c:pt idx="6">
                  <c:v>132000</c:v>
                </c:pt>
                <c:pt idx="7">
                  <c:v>132000</c:v>
                </c:pt>
                <c:pt idx="8">
                  <c:v>132000</c:v>
                </c:pt>
                <c:pt idx="9">
                  <c:v>145200.00000000003</c:v>
                </c:pt>
                <c:pt idx="10">
                  <c:v>145200.00000000003</c:v>
                </c:pt>
                <c:pt idx="11">
                  <c:v>145200.00000000003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E7-4625-8CF9-623CD48727B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7640320"/>
        <c:axId val="147642240"/>
      </c:lineChart>
      <c:catAx>
        <c:axId val="14764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42240"/>
        <c:crosses val="autoZero"/>
        <c:auto val="1"/>
        <c:lblAlgn val="ctr"/>
        <c:lblOffset val="100"/>
        <c:noMultiLvlLbl val="0"/>
      </c:catAx>
      <c:valAx>
        <c:axId val="14764224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\$#,##0" sourceLinked="0"/>
        <c:majorTickMark val="none"/>
        <c:minorTickMark val="none"/>
        <c:tickLblPos val="nextTo"/>
        <c:crossAx val="14764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0</xdr:rowOff>
    </xdr:from>
    <xdr:to>
      <xdr:col>13</xdr:col>
      <xdr:colOff>561975</xdr:colOff>
      <xdr:row>30</xdr:row>
      <xdr:rowOff>57150</xdr:rowOff>
    </xdr:to>
    <xdr:graphicFrame macro="">
      <xdr:nvGraphicFramePr>
        <xdr:cNvPr id="7173" name="Chart 1">
          <a:extLst>
            <a:ext uri="{FF2B5EF4-FFF2-40B4-BE49-F238E27FC236}">
              <a16:creationId xmlns:a16="http://schemas.microsoft.com/office/drawing/2014/main" id="{00000000-0008-0000-0000-000005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342900</xdr:colOff>
      <xdr:row>0</xdr:row>
      <xdr:rowOff>47625</xdr:rowOff>
    </xdr:from>
    <xdr:to>
      <xdr:col>14</xdr:col>
      <xdr:colOff>171450</xdr:colOff>
      <xdr:row>2</xdr:row>
      <xdr:rowOff>66675</xdr:rowOff>
    </xdr:to>
    <xdr:pic>
      <xdr:nvPicPr>
        <xdr:cNvPr id="7174" name="Picture 2" descr="ONE PAGE PLAN Logo">
          <a:extLst>
            <a:ext uri="{FF2B5EF4-FFF2-40B4-BE49-F238E27FC236}">
              <a16:creationId xmlns:a16="http://schemas.microsoft.com/office/drawing/2014/main" id="{00000000-0008-0000-0000-00000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1900" y="47625"/>
          <a:ext cx="4857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IV32"/>
  <sheetViews>
    <sheetView showGridLines="0" tabSelected="1" zoomScaleNormal="100" workbookViewId="0">
      <selection activeCell="T22" sqref="T22"/>
    </sheetView>
  </sheetViews>
  <sheetFormatPr defaultRowHeight="12.75" x14ac:dyDescent="0.2"/>
  <cols>
    <col min="2" max="9" width="8.5703125" bestFit="1" customWidth="1"/>
    <col min="10" max="13" width="7.7109375" customWidth="1"/>
    <col min="14" max="14" width="9.85546875" bestFit="1" customWidth="1"/>
    <col min="15" max="15" width="6.7109375" customWidth="1"/>
  </cols>
  <sheetData>
    <row r="1" spans="1:256" ht="21" customHeight="1" x14ac:dyDescent="0.2">
      <c r="A1" s="7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256" ht="18.75" customHeight="1" x14ac:dyDescent="0.2">
      <c r="A2" s="7" t="s">
        <v>17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256" x14ac:dyDescent="0.2">
      <c r="A3" s="7" t="s">
        <v>19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256" s="2" customFormat="1" x14ac:dyDescent="0.2">
      <c r="A4" s="7" t="s">
        <v>21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/>
      <c r="O4"/>
      <c r="P4" s="5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5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5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5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5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5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5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5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5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5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5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5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5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5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5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5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1"/>
    </row>
    <row r="5" spans="1:256" ht="20.25" customHeight="1" x14ac:dyDescent="0.2">
      <c r="A5" s="8"/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</row>
    <row r="6" spans="1:256" ht="18" customHeight="1" x14ac:dyDescent="0.2">
      <c r="A6" s="8" t="s">
        <v>13</v>
      </c>
      <c r="B6" s="8">
        <v>140987</v>
      </c>
      <c r="C6" s="8">
        <v>142034</v>
      </c>
      <c r="D6" s="8">
        <v>145456</v>
      </c>
      <c r="E6" s="8">
        <v>160876</v>
      </c>
      <c r="F6" s="8">
        <v>165987</v>
      </c>
      <c r="G6" s="8">
        <v>174567</v>
      </c>
      <c r="H6" s="8">
        <v>180123</v>
      </c>
      <c r="I6" s="8">
        <v>181456</v>
      </c>
      <c r="J6" s="8"/>
      <c r="K6" s="8"/>
      <c r="L6" s="8"/>
      <c r="M6" s="8"/>
      <c r="N6" s="8">
        <f>SUM(B6:M6)</f>
        <v>1291486</v>
      </c>
    </row>
    <row r="7" spans="1:256" ht="18" customHeight="1" x14ac:dyDescent="0.2">
      <c r="A7" s="8" t="s">
        <v>14</v>
      </c>
      <c r="B7" s="8">
        <v>120000</v>
      </c>
      <c r="C7" s="8">
        <v>120000</v>
      </c>
      <c r="D7" s="8">
        <v>120000</v>
      </c>
      <c r="E7" s="8">
        <v>135000</v>
      </c>
      <c r="F7" s="8">
        <v>135000</v>
      </c>
      <c r="G7" s="8">
        <v>135000</v>
      </c>
      <c r="H7" s="8">
        <v>150000</v>
      </c>
      <c r="I7" s="8">
        <v>150000</v>
      </c>
      <c r="J7" s="8">
        <v>150000</v>
      </c>
      <c r="K7" s="8">
        <v>165000</v>
      </c>
      <c r="L7" s="8">
        <v>165000</v>
      </c>
      <c r="M7" s="8">
        <v>165000</v>
      </c>
      <c r="N7" s="8">
        <f>SUM(B7:M7)</f>
        <v>1710000</v>
      </c>
    </row>
    <row r="8" spans="1:256" ht="18" customHeight="1" x14ac:dyDescent="0.2">
      <c r="A8" s="8" t="s">
        <v>15</v>
      </c>
      <c r="B8" s="8">
        <f t="shared" ref="B8:M8" si="0">B7*1.1</f>
        <v>132000</v>
      </c>
      <c r="C8" s="8">
        <f t="shared" si="0"/>
        <v>132000</v>
      </c>
      <c r="D8" s="8">
        <f t="shared" si="0"/>
        <v>132000</v>
      </c>
      <c r="E8" s="8">
        <f t="shared" si="0"/>
        <v>148500</v>
      </c>
      <c r="F8" s="8">
        <f t="shared" si="0"/>
        <v>148500</v>
      </c>
      <c r="G8" s="8">
        <f t="shared" si="0"/>
        <v>148500</v>
      </c>
      <c r="H8" s="8">
        <f t="shared" si="0"/>
        <v>165000</v>
      </c>
      <c r="I8" s="8">
        <f t="shared" si="0"/>
        <v>165000</v>
      </c>
      <c r="J8" s="8">
        <f t="shared" si="0"/>
        <v>165000</v>
      </c>
      <c r="K8" s="8">
        <f t="shared" si="0"/>
        <v>181500.00000000003</v>
      </c>
      <c r="L8" s="8">
        <f t="shared" si="0"/>
        <v>181500.00000000003</v>
      </c>
      <c r="M8" s="8">
        <f t="shared" si="0"/>
        <v>181500.00000000003</v>
      </c>
      <c r="N8" s="8">
        <f>SUM(B8:M8)</f>
        <v>1881000</v>
      </c>
    </row>
    <row r="9" spans="1:256" ht="18" customHeight="1" x14ac:dyDescent="0.2">
      <c r="A9" s="8" t="s">
        <v>16</v>
      </c>
      <c r="B9" s="8">
        <f t="shared" ref="B9:M9" si="1">B8*0.8</f>
        <v>105600</v>
      </c>
      <c r="C9" s="8">
        <f t="shared" si="1"/>
        <v>105600</v>
      </c>
      <c r="D9" s="8">
        <f t="shared" si="1"/>
        <v>105600</v>
      </c>
      <c r="E9" s="8">
        <f t="shared" si="1"/>
        <v>118800</v>
      </c>
      <c r="F9" s="8">
        <f t="shared" si="1"/>
        <v>118800</v>
      </c>
      <c r="G9" s="8">
        <f t="shared" si="1"/>
        <v>118800</v>
      </c>
      <c r="H9" s="8">
        <f t="shared" si="1"/>
        <v>132000</v>
      </c>
      <c r="I9" s="8">
        <f t="shared" si="1"/>
        <v>132000</v>
      </c>
      <c r="J9" s="8">
        <f t="shared" si="1"/>
        <v>132000</v>
      </c>
      <c r="K9" s="8">
        <f t="shared" si="1"/>
        <v>145200.00000000003</v>
      </c>
      <c r="L9" s="8">
        <f t="shared" si="1"/>
        <v>145200.00000000003</v>
      </c>
      <c r="M9" s="8">
        <f t="shared" si="1"/>
        <v>145200.00000000003</v>
      </c>
      <c r="N9" s="8">
        <f>SUM(B9:M9)</f>
        <v>1504800</v>
      </c>
    </row>
    <row r="32" spans="1:13" x14ac:dyDescent="0.2">
      <c r="A32" s="3" t="s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</sheetData>
  <sheetProtection selectLockedCells="1" selectUnlockedCells="1"/>
  <mergeCells count="20">
    <mergeCell ref="A1:M1"/>
    <mergeCell ref="AE4:AS4"/>
    <mergeCell ref="AT4:BH4"/>
    <mergeCell ref="FY4:GM4"/>
    <mergeCell ref="HC4:HQ4"/>
    <mergeCell ref="HR4:IF4"/>
    <mergeCell ref="IG4:IU4"/>
    <mergeCell ref="A2:M2"/>
    <mergeCell ref="A3:M3"/>
    <mergeCell ref="A4:M4"/>
    <mergeCell ref="EU4:FI4"/>
    <mergeCell ref="FJ4:FX4"/>
    <mergeCell ref="BI4:BW4"/>
    <mergeCell ref="BX4:CL4"/>
    <mergeCell ref="GN4:HB4"/>
    <mergeCell ref="CM4:DA4"/>
    <mergeCell ref="DB4:DP4"/>
    <mergeCell ref="DQ4:EE4"/>
    <mergeCell ref="EF4:ET4"/>
    <mergeCell ref="P4:AD4"/>
  </mergeCells>
  <phoneticPr fontId="0" type="noConversion"/>
  <printOptions horizontalCentered="1"/>
  <pageMargins left="0.5" right="0.5" top="0.84" bottom="1" header="0.5" footer="0.5"/>
  <pageSetup scale="83" orientation="portrait" r:id="rId1"/>
  <headerFooter alignWithMargins="0">
    <oddFooter xml:space="preserve">&amp;C© 2003 The One Page Business Plan Company.  All Rights Reserved   
   &amp;8 For additional information on other products or services visit www.onepagebusinessplan.com&amp;10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Sample-Additive</vt:lpstr>
      <vt:lpstr>'Sample-Additive'!Consolidated_Sales__in___thousands</vt:lpstr>
      <vt:lpstr>'Sample-Additive'!Print_Area</vt:lpstr>
    </vt:vector>
  </TitlesOfParts>
  <Company>One Page Business Plan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Horan</dc:creator>
  <cp:lastModifiedBy>Jim McCraigh</cp:lastModifiedBy>
  <dcterms:created xsi:type="dcterms:W3CDTF">2003-06-24T17:56:39Z</dcterms:created>
  <dcterms:modified xsi:type="dcterms:W3CDTF">2020-03-30T16:52:48Z</dcterms:modified>
</cp:coreProperties>
</file>